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ФОРМУВАННЯ БЮДЖЕТУ\РОЗПОРЯДЖЕННЯ\2023\№ 9-1.2 від 16.01.2023\"/>
    </mc:Choice>
  </mc:AlternateContent>
  <bookViews>
    <workbookView xWindow="0" yWindow="0" windowWidth="28800" windowHeight="14610"/>
  </bookViews>
  <sheets>
    <sheet name="Аркуш1" sheetId="1" r:id="rId1"/>
  </sheets>
  <definedNames>
    <definedName name="_xlnm.Print_Area" localSheetId="0">Аркуш1!$A$1:$Q$32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  <c r="P26" i="1" l="1"/>
  <c r="O26" i="1"/>
  <c r="N26" i="1"/>
  <c r="M26" i="1"/>
  <c r="L26" i="1"/>
  <c r="K26" i="1"/>
  <c r="J26" i="1"/>
  <c r="I26" i="1"/>
  <c r="H26" i="1"/>
  <c r="F26" i="1"/>
  <c r="Q16" i="1"/>
  <c r="Q26" i="1" s="1"/>
  <c r="G16" i="1"/>
  <c r="G26" i="1" s="1"/>
  <c r="F16" i="1"/>
  <c r="E16" i="1"/>
  <c r="E26" i="1" s="1"/>
</calcChain>
</file>

<file path=xl/sharedStrings.xml><?xml version="1.0" encoding="utf-8"?>
<sst xmlns="http://schemas.openxmlformats.org/spreadsheetml/2006/main" count="73" uniqueCount="62">
  <si>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</si>
  <si>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</si>
  <si>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</si>
  <si>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</si>
  <si>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</si>
  <si>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</si>
  <si>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</si>
  <si>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</si>
  <si>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</si>
  <si>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</si>
  <si>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</si>
  <si>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</si>
  <si>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</si>
  <si>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</si>
  <si>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</si>
  <si>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</si>
  <si>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</si>
  <si>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</si>
  <si>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</si>
  <si>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</si>
  <si>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</si>
  <si>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</si>
  <si>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</si>
  <si>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</si>
  <si>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</si>
  <si>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X</t>
  </si>
  <si>
    <t>УСЬОГО</t>
  </si>
  <si>
    <t>Сільський голова</t>
  </si>
  <si>
    <t>Сергій ЯРУЧИК</t>
  </si>
  <si>
    <t>03525000000</t>
  </si>
  <si>
    <t>(код бюджету)</t>
  </si>
  <si>
    <t>ЗМІНИ</t>
  </si>
  <si>
    <t>капітальні видатки за рахунок коштів, що передаються із загального фонду до бюджету розвитку (спеціального фонду)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</si>
  <si>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</si>
  <si>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</si>
  <si>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</si>
  <si>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</si>
  <si>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0111141</t>
  </si>
  <si>
    <t>1141</t>
  </si>
  <si>
    <t>0990</t>
  </si>
  <si>
    <t>Забезпечення діяльності інших закладів у сфері освіти</t>
  </si>
  <si>
    <t>до розподілу видатків бюджету сільської територіальної громади на 2023 рік</t>
  </si>
  <si>
    <t>Додаток № 1</t>
  </si>
  <si>
    <t>0443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</si>
  <si>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</si>
  <si>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</si>
  <si>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</si>
  <si>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</si>
  <si>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0117693</t>
  </si>
  <si>
    <t>7693</t>
  </si>
  <si>
    <t>Інші заходи, пов`язані з економічною діяльністю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</si>
  <si>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</si>
  <si>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</si>
  <si>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</si>
  <si>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0114060</t>
  </si>
  <si>
    <t>Надання загальної середньої освіти закладами загальної середньої освіти за рахунок коштів місцевого бюджету</t>
  </si>
  <si>
    <t>0117310</t>
  </si>
  <si>
    <t>7310</t>
  </si>
  <si>
    <t>Будівництво об`єктів житлово-комунального господарства</t>
  </si>
  <si>
    <t>до розпорядження голови</t>
  </si>
  <si>
    <t>Боратинської сільської ради</t>
  </si>
  <si>
    <t xml:space="preserve"> від 16.01.2023 року №  9/1.2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</si>
</sst>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MS Sans Serif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0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4" fillId="2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wrapText="1"/>
    </xf>
    <xf numFmtId="0" fontId="6" fillId="2" borderId="0" xfId="0" applyFont="1" applyFill="1"/>
    <xf numFmtId="0" fontId="5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0" fontId="4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4" fillId="2" borderId="0" xfId="1" applyNumberFormat="1" applyFont="1" applyFill="1" applyBorder="1" applyAlignment="1" applyProtection="1">
      <alignment horizontal="left" wrapText="1"/>
    </xf>
    <xf numFmtId="0" fontId="4" fillId="2" borderId="0" xfId="1" applyNumberFormat="1" applyFont="1" applyFill="1" applyBorder="1" applyAlignment="1" applyProtection="1">
      <alignment horizontal="left"/>
    </xf>
    <xf numFmtId="0" fontId="4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2" borderId="0" xfId="1" applyNumberFormat="1" applyFont="1" applyFill="1" applyBorder="1" applyAlignment="1" applyProtection="1">
      <alignment horizontal="left" wrapText="1"/>
    </xf>
    <xf numFmtId="0" fontId="6" fillId="2" borderId="0" xfId="0" applyFont="1" applyFill="1" applyAlignment="1">
      <alignment horizontal="center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F1" zoomScaleNormal="100" workbookViewId="0">
      <selection activeCell="P5" sqref="P5"/>
    </sheetView>
  </sheetViews>
  <sheetFormatPr defaultRowHeight="12.75" x14ac:dyDescent="0.2"/>
  <cols>
    <col min="1" max="1" width="12" style="1" customWidth="1"/>
    <col min="2" max="2" width="11" style="1" customWidth="1"/>
    <col min="3" max="3" width="12" style="1" customWidth="1"/>
    <col min="4" max="4" width="40.7109375" style="1" customWidth="1"/>
    <col min="5" max="9" width="13.7109375" style="1" customWidth="1"/>
    <col min="10" max="10" width="11.42578125" style="1" customWidth="1"/>
    <col min="11" max="11" width="12" style="1" customWidth="1"/>
    <col min="12" max="12" width="19.28515625" style="1" customWidth="1"/>
    <col min="13" max="15" width="13.7109375" style="1" customWidth="1"/>
    <col min="16" max="16" width="16" style="1" customWidth="1"/>
    <col min="17" max="17" width="16.28515625" style="1" customWidth="1"/>
  </cols>
  <sheetData>
    <row r="1" spans="1:19" ht="16.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 s="6"/>
      <c r="P1" s="6" t="s">
        <v>42</v>
      </c>
      <c r="Q1" s="6"/>
      <c r="S1" s="1"/>
    </row>
    <row r="2" spans="1:19" ht="16.5" customHeight="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 s="6"/>
      <c r="P2" s="22" t="s">
        <v>59</v>
      </c>
      <c r="Q2" s="22"/>
      <c r="R2" s="6"/>
      <c r="S2" s="1"/>
    </row>
    <row r="3" spans="1:19" ht="16.5" customHeight="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 s="6"/>
      <c r="P3" s="22" t="s">
        <v>60</v>
      </c>
      <c r="Q3" s="22"/>
      <c r="R3" s="6"/>
      <c r="S3" s="1"/>
    </row>
    <row r="4" spans="1:19" ht="16.5" customHeight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 s="7"/>
      <c r="P4" s="28" t="s">
        <v>61</v>
      </c>
      <c r="Q4" s="28"/>
      <c r="R4" s="7"/>
      <c r="S4" s="1"/>
    </row>
    <row r="5" spans="1:19" ht="16.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 s="7"/>
      <c r="P5" s="21"/>
      <c r="Q5" s="21"/>
      <c r="R5" s="7"/>
      <c r="S5" s="1"/>
    </row>
    <row r="6" spans="1:19" ht="18.75" x14ac:dyDescent="0.3">
      <c r="A6" s="27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8"/>
      <c r="S6" s="8"/>
    </row>
    <row r="7" spans="1:19" ht="18.75" x14ac:dyDescent="0.3">
      <c r="A7" s="27" t="s">
        <v>41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8"/>
    </row>
    <row r="9" spans="1:19" x14ac:dyDescent="0.2">
      <c r="A9" s="2" t="s">
        <v>29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9" x14ac:dyDescent="0.2">
      <c r="A10" s="4" t="s">
        <v>30</v>
      </c>
      <c r="Q10" s="5" t="s">
        <v>0</v>
      </c>
    </row>
    <row r="11" spans="1:19" ht="17.25" customHeight="1" x14ac:dyDescent="0.2">
      <c r="A11" s="25" t="s">
        <v>1</v>
      </c>
      <c r="B11" s="25" t="s">
        <v>2</v>
      </c>
      <c r="C11" s="25" t="s">
        <v>3</v>
      </c>
      <c r="D11" s="26" t="s">
        <v>4</v>
      </c>
      <c r="E11" s="26" t="s">
        <v>5</v>
      </c>
      <c r="F11" s="26"/>
      <c r="G11" s="26"/>
      <c r="H11" s="26"/>
      <c r="I11" s="26"/>
      <c r="J11" s="26" t="s">
        <v>12</v>
      </c>
      <c r="K11" s="26"/>
      <c r="L11" s="26"/>
      <c r="M11" s="26"/>
      <c r="N11" s="26"/>
      <c r="O11" s="26"/>
      <c r="P11" s="26"/>
      <c r="Q11" s="26" t="s">
        <v>14</v>
      </c>
    </row>
    <row r="12" spans="1:19" x14ac:dyDescent="0.2">
      <c r="A12" s="26"/>
      <c r="B12" s="26"/>
      <c r="C12" s="26"/>
      <c r="D12" s="26"/>
      <c r="E12" s="26" t="s">
        <v>6</v>
      </c>
      <c r="F12" s="26" t="s">
        <v>7</v>
      </c>
      <c r="G12" s="26" t="s">
        <v>8</v>
      </c>
      <c r="H12" s="26"/>
      <c r="I12" s="26" t="s">
        <v>11</v>
      </c>
      <c r="J12" s="26" t="s">
        <v>6</v>
      </c>
      <c r="K12" s="26" t="s">
        <v>13</v>
      </c>
      <c r="L12" s="11" t="s">
        <v>8</v>
      </c>
      <c r="M12" s="26" t="s">
        <v>7</v>
      </c>
      <c r="N12" s="26" t="s">
        <v>8</v>
      </c>
      <c r="O12" s="26"/>
      <c r="P12" s="26" t="s">
        <v>11</v>
      </c>
      <c r="Q12" s="26"/>
    </row>
    <row r="13" spans="1:19" x14ac:dyDescent="0.2">
      <c r="A13" s="26"/>
      <c r="B13" s="26"/>
      <c r="C13" s="26"/>
      <c r="D13" s="26"/>
      <c r="E13" s="26"/>
      <c r="F13" s="26"/>
      <c r="G13" s="26" t="s">
        <v>9</v>
      </c>
      <c r="H13" s="26" t="s">
        <v>10</v>
      </c>
      <c r="I13" s="26"/>
      <c r="J13" s="26"/>
      <c r="K13" s="26"/>
      <c r="L13" s="23" t="s">
        <v>32</v>
      </c>
      <c r="M13" s="26"/>
      <c r="N13" s="26" t="s">
        <v>9</v>
      </c>
      <c r="O13" s="26" t="s">
        <v>10</v>
      </c>
      <c r="P13" s="26"/>
      <c r="Q13" s="26"/>
    </row>
    <row r="14" spans="1:19" ht="68.25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4"/>
      <c r="M14" s="26"/>
      <c r="N14" s="26"/>
      <c r="O14" s="26"/>
      <c r="P14" s="26"/>
      <c r="Q14" s="26"/>
    </row>
    <row r="15" spans="1:19" x14ac:dyDescent="0.2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10">
        <v>16</v>
      </c>
    </row>
    <row r="16" spans="1:19" ht="21" customHeight="1" x14ac:dyDescent="0.2">
      <c r="A16" s="12" t="s">
        <v>15</v>
      </c>
      <c r="B16" s="13"/>
      <c r="C16" s="14"/>
      <c r="D16" s="15" t="s">
        <v>16</v>
      </c>
      <c r="E16" s="16">
        <f>E17</f>
        <v>-1906564</v>
      </c>
      <c r="F16" s="16">
        <f>F17</f>
        <v>-2076867</v>
      </c>
      <c r="G16" s="16">
        <f>G17</f>
        <v>0</v>
      </c>
      <c r="H16" s="16">
        <v>0</v>
      </c>
      <c r="I16" s="16">
        <v>170303</v>
      </c>
      <c r="J16" s="16">
        <v>1906564</v>
      </c>
      <c r="K16" s="16">
        <v>1906564</v>
      </c>
      <c r="L16" s="16">
        <v>1906564</v>
      </c>
      <c r="M16" s="16">
        <v>0</v>
      </c>
      <c r="N16" s="16">
        <v>0</v>
      </c>
      <c r="O16" s="16">
        <v>0</v>
      </c>
      <c r="P16" s="16">
        <v>1906564</v>
      </c>
      <c r="Q16" s="16">
        <f>Q17</f>
        <v>0</v>
      </c>
    </row>
    <row r="17" spans="1:17" ht="21" customHeight="1" x14ac:dyDescent="0.2">
      <c r="A17" s="12" t="s">
        <v>17</v>
      </c>
      <c r="B17" s="13"/>
      <c r="C17" s="14"/>
      <c r="D17" s="15" t="s">
        <v>16</v>
      </c>
      <c r="E17" s="16">
        <f>E18+E19+E20+E21+E22+E23+E24+E25</f>
        <v>-1906564</v>
      </c>
      <c r="F17" s="16">
        <f t="shared" ref="F17:Q17" si="0">F18+F19+F20+F21+F22+F23+F24+F25</f>
        <v>-2076867</v>
      </c>
      <c r="G17" s="16">
        <f t="shared" si="0"/>
        <v>0</v>
      </c>
      <c r="H17" s="16">
        <f t="shared" si="0"/>
        <v>0</v>
      </c>
      <c r="I17" s="16">
        <f t="shared" si="0"/>
        <v>170303</v>
      </c>
      <c r="J17" s="16">
        <f t="shared" si="0"/>
        <v>1906564</v>
      </c>
      <c r="K17" s="16">
        <f t="shared" si="0"/>
        <v>1906564</v>
      </c>
      <c r="L17" s="16">
        <f t="shared" si="0"/>
        <v>1906564</v>
      </c>
      <c r="M17" s="16">
        <f t="shared" si="0"/>
        <v>0</v>
      </c>
      <c r="N17" s="16">
        <f t="shared" si="0"/>
        <v>0</v>
      </c>
      <c r="O17" s="16">
        <f t="shared" si="0"/>
        <v>0</v>
      </c>
      <c r="P17" s="16">
        <f t="shared" si="0"/>
        <v>1906564</v>
      </c>
      <c r="Q17" s="16">
        <f t="shared" si="0"/>
        <v>0</v>
      </c>
    </row>
    <row r="18" spans="1:17" ht="63.75" x14ac:dyDescent="0.2">
      <c r="A18" s="17" t="s">
        <v>33</v>
      </c>
      <c r="B18" s="17" t="s">
        <v>34</v>
      </c>
      <c r="C18" s="18" t="s">
        <v>35</v>
      </c>
      <c r="D18" s="19" t="s">
        <v>36</v>
      </c>
      <c r="E18" s="20">
        <v>37764</v>
      </c>
      <c r="F18" s="20">
        <v>37764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37764</v>
      </c>
    </row>
    <row r="19" spans="1:17" ht="19.5" customHeight="1" x14ac:dyDescent="0.2">
      <c r="A19" s="17" t="s">
        <v>18</v>
      </c>
      <c r="B19" s="17" t="s">
        <v>20</v>
      </c>
      <c r="C19" s="18" t="s">
        <v>19</v>
      </c>
      <c r="D19" s="19" t="s">
        <v>21</v>
      </c>
      <c r="E19" s="20">
        <v>40491</v>
      </c>
      <c r="F19" s="20">
        <v>40491</v>
      </c>
      <c r="G19" s="20">
        <v>0</v>
      </c>
      <c r="H19" s="20">
        <v>0</v>
      </c>
      <c r="I19" s="20">
        <v>0</v>
      </c>
      <c r="J19" s="20">
        <v>290096</v>
      </c>
      <c r="K19" s="20">
        <v>290096</v>
      </c>
      <c r="L19" s="20">
        <v>290096</v>
      </c>
      <c r="M19" s="20">
        <v>0</v>
      </c>
      <c r="N19" s="20">
        <v>0</v>
      </c>
      <c r="O19" s="20">
        <v>0</v>
      </c>
      <c r="P19" s="20">
        <v>290096</v>
      </c>
      <c r="Q19" s="20">
        <v>330587</v>
      </c>
    </row>
    <row r="20" spans="1:17" ht="38.25" x14ac:dyDescent="0.2">
      <c r="A20" s="17" t="s">
        <v>22</v>
      </c>
      <c r="B20" s="17" t="s">
        <v>24</v>
      </c>
      <c r="C20" s="18" t="s">
        <v>23</v>
      </c>
      <c r="D20" s="19" t="s">
        <v>55</v>
      </c>
      <c r="E20" s="20">
        <v>90774</v>
      </c>
      <c r="F20" s="20">
        <v>90774</v>
      </c>
      <c r="G20" s="20">
        <v>0</v>
      </c>
      <c r="H20" s="20">
        <v>0</v>
      </c>
      <c r="I20" s="20">
        <v>0</v>
      </c>
      <c r="J20" s="20">
        <v>695405</v>
      </c>
      <c r="K20" s="20">
        <v>695405</v>
      </c>
      <c r="L20" s="20">
        <v>695405</v>
      </c>
      <c r="M20" s="20">
        <v>0</v>
      </c>
      <c r="N20" s="20">
        <v>0</v>
      </c>
      <c r="O20" s="20">
        <v>0</v>
      </c>
      <c r="P20" s="20">
        <v>695405</v>
      </c>
      <c r="Q20" s="20">
        <v>786179</v>
      </c>
    </row>
    <row r="21" spans="1:17" ht="25.5" x14ac:dyDescent="0.2">
      <c r="A21" s="17" t="s">
        <v>37</v>
      </c>
      <c r="B21" s="17" t="s">
        <v>38</v>
      </c>
      <c r="C21" s="18" t="s">
        <v>39</v>
      </c>
      <c r="D21" s="19" t="s">
        <v>40</v>
      </c>
      <c r="E21" s="20">
        <v>18000</v>
      </c>
      <c r="F21" s="20">
        <v>18000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18000</v>
      </c>
    </row>
    <row r="22" spans="1:17" ht="38.25" x14ac:dyDescent="0.2">
      <c r="A22" s="17" t="s">
        <v>54</v>
      </c>
      <c r="B22" s="17" t="s">
        <v>51</v>
      </c>
      <c r="C22" s="18" t="s">
        <v>52</v>
      </c>
      <c r="D22" s="19" t="s">
        <v>53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770611</v>
      </c>
      <c r="K22" s="20">
        <v>770611</v>
      </c>
      <c r="L22" s="20">
        <v>770611</v>
      </c>
      <c r="M22" s="20">
        <v>0</v>
      </c>
      <c r="N22" s="20">
        <v>0</v>
      </c>
      <c r="O22" s="20">
        <v>0</v>
      </c>
      <c r="P22" s="20">
        <v>770611</v>
      </c>
      <c r="Q22" s="20">
        <v>770611</v>
      </c>
    </row>
    <row r="23" spans="1:17" ht="30.75" customHeight="1" x14ac:dyDescent="0.2">
      <c r="A23" s="17" t="s">
        <v>56</v>
      </c>
      <c r="B23" s="17" t="s">
        <v>57</v>
      </c>
      <c r="C23" s="18" t="s">
        <v>43</v>
      </c>
      <c r="D23" s="19" t="s">
        <v>58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150452</v>
      </c>
      <c r="K23" s="20">
        <v>150452</v>
      </c>
      <c r="L23" s="20">
        <v>150452</v>
      </c>
      <c r="M23" s="20">
        <v>0</v>
      </c>
      <c r="N23" s="20">
        <v>0</v>
      </c>
      <c r="O23" s="20">
        <v>0</v>
      </c>
      <c r="P23" s="20">
        <v>150452</v>
      </c>
      <c r="Q23" s="20">
        <v>150452</v>
      </c>
    </row>
    <row r="24" spans="1:17" ht="25.5" x14ac:dyDescent="0.2">
      <c r="A24" s="17" t="s">
        <v>44</v>
      </c>
      <c r="B24" s="17" t="s">
        <v>45</v>
      </c>
      <c r="C24" s="18" t="s">
        <v>46</v>
      </c>
      <c r="D24" s="19" t="s">
        <v>47</v>
      </c>
      <c r="E24" s="20">
        <v>-2263896</v>
      </c>
      <c r="F24" s="20">
        <v>-2263896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-2263896</v>
      </c>
    </row>
    <row r="25" spans="1:17" ht="25.5" x14ac:dyDescent="0.2">
      <c r="A25" s="17" t="s">
        <v>48</v>
      </c>
      <c r="B25" s="17" t="s">
        <v>49</v>
      </c>
      <c r="C25" s="18" t="s">
        <v>46</v>
      </c>
      <c r="D25" s="19" t="s">
        <v>50</v>
      </c>
      <c r="E25" s="20">
        <v>170303</v>
      </c>
      <c r="F25" s="20">
        <v>0</v>
      </c>
      <c r="G25" s="20">
        <v>0</v>
      </c>
      <c r="H25" s="20">
        <v>0</v>
      </c>
      <c r="I25" s="20">
        <v>170303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170303</v>
      </c>
    </row>
    <row r="26" spans="1:17" ht="19.5" customHeight="1" x14ac:dyDescent="0.2">
      <c r="A26" s="13" t="s">
        <v>25</v>
      </c>
      <c r="B26" s="12" t="s">
        <v>25</v>
      </c>
      <c r="C26" s="14" t="s">
        <v>25</v>
      </c>
      <c r="D26" s="15" t="s">
        <v>26</v>
      </c>
      <c r="E26" s="16">
        <f>E16</f>
        <v>-1906564</v>
      </c>
      <c r="F26" s="16">
        <f t="shared" ref="F26:Q26" si="1">F16</f>
        <v>-2076867</v>
      </c>
      <c r="G26" s="16">
        <f t="shared" si="1"/>
        <v>0</v>
      </c>
      <c r="H26" s="16">
        <f t="shared" si="1"/>
        <v>0</v>
      </c>
      <c r="I26" s="16">
        <f t="shared" si="1"/>
        <v>170303</v>
      </c>
      <c r="J26" s="16">
        <f t="shared" si="1"/>
        <v>1906564</v>
      </c>
      <c r="K26" s="16">
        <f t="shared" si="1"/>
        <v>1906564</v>
      </c>
      <c r="L26" s="16">
        <f t="shared" si="1"/>
        <v>1906564</v>
      </c>
      <c r="M26" s="16">
        <f t="shared" si="1"/>
        <v>0</v>
      </c>
      <c r="N26" s="16">
        <f t="shared" si="1"/>
        <v>0</v>
      </c>
      <c r="O26" s="16">
        <f t="shared" si="1"/>
        <v>0</v>
      </c>
      <c r="P26" s="16">
        <f t="shared" si="1"/>
        <v>1906564</v>
      </c>
      <c r="Q26" s="16">
        <f t="shared" si="1"/>
        <v>0</v>
      </c>
    </row>
    <row r="29" spans="1:17" ht="39.75" customHeight="1" x14ac:dyDescent="0.3">
      <c r="A29" s="27" t="s">
        <v>27</v>
      </c>
      <c r="B29" s="27"/>
      <c r="C29" s="8"/>
      <c r="D29" s="8"/>
      <c r="E29" s="8"/>
      <c r="F29" s="8"/>
      <c r="G29" s="8"/>
      <c r="H29" s="8"/>
      <c r="I29" s="9"/>
      <c r="J29" s="8"/>
      <c r="K29" s="8"/>
      <c r="L29" s="8"/>
      <c r="M29" s="8"/>
      <c r="N29" s="8"/>
      <c r="O29" s="8"/>
      <c r="P29" s="9" t="s">
        <v>28</v>
      </c>
      <c r="Q29" s="8"/>
    </row>
  </sheetData>
  <mergeCells count="25">
    <mergeCell ref="A29:B29"/>
    <mergeCell ref="P4:Q4"/>
    <mergeCell ref="P12:P14"/>
    <mergeCell ref="Q11:Q14"/>
    <mergeCell ref="A6:Q6"/>
    <mergeCell ref="A7:R7"/>
    <mergeCell ref="G13:G14"/>
    <mergeCell ref="H13:H14"/>
    <mergeCell ref="I12:I14"/>
    <mergeCell ref="J11:P11"/>
    <mergeCell ref="J12:J14"/>
    <mergeCell ref="K12:K14"/>
    <mergeCell ref="M12:M14"/>
    <mergeCell ref="N12:O12"/>
    <mergeCell ref="N13:N14"/>
    <mergeCell ref="O13:O14"/>
    <mergeCell ref="L13:L14"/>
    <mergeCell ref="A11:A14"/>
    <mergeCell ref="B11:B14"/>
    <mergeCell ref="C11:C14"/>
    <mergeCell ref="D11:D14"/>
    <mergeCell ref="E11:I11"/>
    <mergeCell ref="E12:E14"/>
    <mergeCell ref="F12:F14"/>
    <mergeCell ref="G12:H12"/>
  </mergeCells>
  <pageMargins left="0.31496062992125984" right="0.31496062992125984" top="0.59055118110236227" bottom="0.19685039370078741" header="0" footer="0"/>
  <pageSetup paperSize="9" scale="6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Користувач</cp:lastModifiedBy>
  <cp:lastPrinted>2023-01-05T12:11:15Z</cp:lastPrinted>
  <dcterms:created xsi:type="dcterms:W3CDTF">2022-12-26T06:53:44Z</dcterms:created>
  <dcterms:modified xsi:type="dcterms:W3CDTF">2023-01-20T08:19:38Z</dcterms:modified>
</cp:coreProperties>
</file>