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ЕКТ БЮДЖЕТУ 2022\до РІШЕННЯ\ПРОЕКТ ІІ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Titles" localSheetId="0">Аркуш1!$9:$13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<sst xmlns="http://schemas.openxmlformats.org/spreadsheetml/2006/main" count="178" uniqueCount="151">
  <si>
    <t>Додаток 3</t>
  </si>
  <si>
    <t>до рішення ____________ ради</t>
  </si>
  <si>
    <t>"Про _____________ бюджет на 2022 рік"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</si>
  <si>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</si>
  <si>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</si>
  <si>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</si>
  <si>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</si>
  <si>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</si>
  <si>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</si>
  <si>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</si>
  <si>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</si>
  <si>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</si>
  <si>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</si>
  <si>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</si>
  <si>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</si>
  <si>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</si>
  <si>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</si>
  <si>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</si>
  <si>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</si>
  <si>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</si>
  <si>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</si>
  <si>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</si>
  <si>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</si>
  <si>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</si>
  <si>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</si>
  <si>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</si>
  <si>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</si>
  <si>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</si>
  <si>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</si>
  <si>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</si>
  <si>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</si>
  <si>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</si>
  <si>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</si>
  <si>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</si>
  <si>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</si>
  <si>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</si>
  <si>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</si>
  <si>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</si>
  <si>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</si>
  <si>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</si>
  <si>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</si>
  <si>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</si>
  <si>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</si>
  <si>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</si>
  <si>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</si>
  <si>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</si>
  <si>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</si>
  <si>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</si>
  <si>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</si>
  <si>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</si>
  <si>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</si>
  <si>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</si>
  <si>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</si>
  <si>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</si>
  <si>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</si>
  <si>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</si>
  <si>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</si>
  <si>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</si>
  <si>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</si>
  <si>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</si>
  <si>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</si>
  <si>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</si>
  <si>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</si>
  <si>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</si>
  <si>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</si>
  <si>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</si>
  <si>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</si>
  <si>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</si>
  <si>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</si>
  <si>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</si>
  <si>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</si>
  <si>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</si>
  <si>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</si>
  <si>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</si>
  <si>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</si>
  <si>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</si>
  <si>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</si>
  <si>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</si>
  <si>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</si>
  <si>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</si>
  <si>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</si>
  <si>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</si>
  <si>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</si>
  <si>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</si>
  <si>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</si>
  <si>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</si>
  <si>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</si>
  <si>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</si>
  <si>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</si>
  <si>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</si>
  <si>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</si>
  <si>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</si>
  <si>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</si>
  <si>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</si>
  <si>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</si>
  <si>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</si>
  <si>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</si>
  <si>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</si>
  <si>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</si>
  <si>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</si>
  <si>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</si>
  <si>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</si>
  <si>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</si>
  <si>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</si>
  <si>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</si>
  <si>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</si>
  <si>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</si>
  <si>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</si>
  <si>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</si>
  <si>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</si>
  <si>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</si>
  <si>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</si>
  <si>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</si>
  <si>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</si>
  <si>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</si>
  <si>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</si>
  <si>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</si>
  <si>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</si>
  <si>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</si>
  <si>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</si>
  <si>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</si>
  <si>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</si>
  <si>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</si>
  <si>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</si>
  <si>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</si>
  <si>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</si>
  <si>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</si>
  <si>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</si>
  <si>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</si>
  <si>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</si>
  <si>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</si>
  <si>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</si>
  <si>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</si>
  <si>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</si>
  <si>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</si>
  <si>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</si>
  <si>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</si>
  <si>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</si>
  <si>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</si>
  <si>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</si>
  <si>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</si>
  <si>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</si>
  <si>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</si>
  <si>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</si>
  <si>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</si>
  <si>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</si>
  <si>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</si>
  <si>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</si>
  <si>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Сергій ЯРУЧИК</t>
  </si>
  <si>
    <t>03525000000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</si>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</sst>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4" fontId="0" fillId="2" borderId="0" xfId="0" applyNumberFormat="1" applyFill="1"/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pane xSplit="4" ySplit="13" topLeftCell="E44" activePane="bottomRight" state="frozen"/>
      <selection pane="topRight" activeCell="E1" sqref="E1"/>
      <selection pane="bottomLeft" activeCell="A14" sqref="A14"/>
      <selection pane="bottomRight" activeCell="A50" sqref="A50:XFD52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</cols>
  <sheetData>
    <row r="1" spans="1:16" x14ac:dyDescent="0.2">
      <c r="M1" s="1" t="s">
        <v>0</v>
      </c>
    </row>
    <row r="2" spans="1:16" x14ac:dyDescent="0.2">
      <c r="M2" s="1" t="s">
        <v>1</v>
      </c>
    </row>
    <row r="3" spans="1:16" x14ac:dyDescent="0.2">
      <c r="M3" s="1" t="s">
        <v>2</v>
      </c>
    </row>
    <row r="5" spans="1:16" x14ac:dyDescent="0.2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19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A7" s="2" t="s">
        <v>149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150</v>
      </c>
      <c r="P8" s="5" t="s">
        <v>5</v>
      </c>
    </row>
    <row r="9" spans="1:16" x14ac:dyDescent="0.2">
      <c r="A9" s="21" t="s">
        <v>6</v>
      </c>
      <c r="B9" s="21" t="s">
        <v>7</v>
      </c>
      <c r="C9" s="21" t="s">
        <v>8</v>
      </c>
      <c r="D9" s="18" t="s">
        <v>9</v>
      </c>
      <c r="E9" s="18" t="s">
        <v>10</v>
      </c>
      <c r="F9" s="18"/>
      <c r="G9" s="18"/>
      <c r="H9" s="18"/>
      <c r="I9" s="18"/>
      <c r="J9" s="18" t="s">
        <v>17</v>
      </c>
      <c r="K9" s="18"/>
      <c r="L9" s="18"/>
      <c r="M9" s="18"/>
      <c r="N9" s="18"/>
      <c r="O9" s="18"/>
      <c r="P9" s="18" t="s">
        <v>19</v>
      </c>
    </row>
    <row r="10" spans="1:16" x14ac:dyDescent="0.2">
      <c r="A10" s="18"/>
      <c r="B10" s="18"/>
      <c r="C10" s="18"/>
      <c r="D10" s="18"/>
      <c r="E10" s="18" t="s">
        <v>11</v>
      </c>
      <c r="F10" s="18" t="s">
        <v>12</v>
      </c>
      <c r="G10" s="18" t="s">
        <v>13</v>
      </c>
      <c r="H10" s="18"/>
      <c r="I10" s="18" t="s">
        <v>16</v>
      </c>
      <c r="J10" s="18" t="s">
        <v>11</v>
      </c>
      <c r="K10" s="18" t="s">
        <v>18</v>
      </c>
      <c r="L10" s="18" t="s">
        <v>12</v>
      </c>
      <c r="M10" s="18" t="s">
        <v>13</v>
      </c>
      <c r="N10" s="18"/>
      <c r="O10" s="18" t="s">
        <v>16</v>
      </c>
      <c r="P10" s="18"/>
    </row>
    <row r="11" spans="1:16" x14ac:dyDescent="0.2">
      <c r="A11" s="18"/>
      <c r="B11" s="18"/>
      <c r="C11" s="18"/>
      <c r="D11" s="18"/>
      <c r="E11" s="18"/>
      <c r="F11" s="18"/>
      <c r="G11" s="18" t="s">
        <v>14</v>
      </c>
      <c r="H11" s="18" t="s">
        <v>15</v>
      </c>
      <c r="I11" s="18"/>
      <c r="J11" s="18"/>
      <c r="K11" s="18"/>
      <c r="L11" s="18"/>
      <c r="M11" s="18" t="s">
        <v>14</v>
      </c>
      <c r="N11" s="18" t="s">
        <v>15</v>
      </c>
      <c r="O11" s="18"/>
      <c r="P11" s="18"/>
    </row>
    <row r="12" spans="1:16" ht="44.2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">
      <c r="A14" s="7" t="s">
        <v>20</v>
      </c>
      <c r="B14" s="8"/>
      <c r="C14" s="9"/>
      <c r="D14" s="10" t="s">
        <v>21</v>
      </c>
      <c r="E14" s="11">
        <v>181638161</v>
      </c>
      <c r="F14" s="11">
        <v>176623161</v>
      </c>
      <c r="G14" s="11">
        <v>114152847</v>
      </c>
      <c r="H14" s="11">
        <v>13165866</v>
      </c>
      <c r="I14" s="11">
        <v>5015000</v>
      </c>
      <c r="J14" s="11">
        <v>19450528</v>
      </c>
      <c r="K14" s="11">
        <v>14302000</v>
      </c>
      <c r="L14" s="11">
        <v>5042528</v>
      </c>
      <c r="M14" s="11">
        <v>0</v>
      </c>
      <c r="N14" s="11">
        <v>0</v>
      </c>
      <c r="O14" s="11">
        <v>14408000</v>
      </c>
      <c r="P14" s="11">
        <f t="shared" ref="P14:P53" si="0">E14+J14</f>
        <v>201088689</v>
      </c>
    </row>
    <row r="15" spans="1:16" x14ac:dyDescent="0.2">
      <c r="A15" s="7" t="s">
        <v>22</v>
      </c>
      <c r="B15" s="8"/>
      <c r="C15" s="9"/>
      <c r="D15" s="10" t="s">
        <v>21</v>
      </c>
      <c r="E15" s="11">
        <v>181638161</v>
      </c>
      <c r="F15" s="11">
        <v>176623161</v>
      </c>
      <c r="G15" s="11">
        <v>114152847</v>
      </c>
      <c r="H15" s="11">
        <v>13165866</v>
      </c>
      <c r="I15" s="11">
        <v>5015000</v>
      </c>
      <c r="J15" s="11">
        <v>19450528</v>
      </c>
      <c r="K15" s="11">
        <v>14302000</v>
      </c>
      <c r="L15" s="11">
        <v>5042528</v>
      </c>
      <c r="M15" s="11">
        <v>0</v>
      </c>
      <c r="N15" s="11">
        <v>0</v>
      </c>
      <c r="O15" s="11">
        <v>14408000</v>
      </c>
      <c r="P15" s="11">
        <f t="shared" si="0"/>
        <v>201088689</v>
      </c>
    </row>
    <row r="16" spans="1:16" ht="63.75" x14ac:dyDescent="0.2">
      <c r="A16" s="12" t="s">
        <v>23</v>
      </c>
      <c r="B16" s="12" t="s">
        <v>25</v>
      </c>
      <c r="C16" s="13" t="s">
        <v>24</v>
      </c>
      <c r="D16" s="14" t="s">
        <v>26</v>
      </c>
      <c r="E16" s="15">
        <v>20701546</v>
      </c>
      <c r="F16" s="15">
        <v>20701546</v>
      </c>
      <c r="G16" s="15">
        <v>14206400</v>
      </c>
      <c r="H16" s="15">
        <v>2619210</v>
      </c>
      <c r="I16" s="15">
        <v>0</v>
      </c>
      <c r="J16" s="15">
        <v>131000</v>
      </c>
      <c r="K16" s="15">
        <v>0</v>
      </c>
      <c r="L16" s="15">
        <v>131000</v>
      </c>
      <c r="M16" s="15">
        <v>0</v>
      </c>
      <c r="N16" s="15">
        <v>0</v>
      </c>
      <c r="O16" s="15">
        <v>0</v>
      </c>
      <c r="P16" s="15">
        <f t="shared" si="0"/>
        <v>20832546</v>
      </c>
    </row>
    <row r="17" spans="1:16" x14ac:dyDescent="0.2">
      <c r="A17" s="12" t="s">
        <v>27</v>
      </c>
      <c r="B17" s="12" t="s">
        <v>29</v>
      </c>
      <c r="C17" s="13" t="s">
        <v>28</v>
      </c>
      <c r="D17" s="14" t="s">
        <v>30</v>
      </c>
      <c r="E17" s="15">
        <v>32075481</v>
      </c>
      <c r="F17" s="15">
        <v>32075481</v>
      </c>
      <c r="G17" s="15">
        <v>21585406</v>
      </c>
      <c r="H17" s="15">
        <v>2516373</v>
      </c>
      <c r="I17" s="15">
        <v>0</v>
      </c>
      <c r="J17" s="15">
        <v>4811028</v>
      </c>
      <c r="K17" s="15">
        <v>3211000</v>
      </c>
      <c r="L17" s="15">
        <v>1600028</v>
      </c>
      <c r="M17" s="15">
        <v>0</v>
      </c>
      <c r="N17" s="15">
        <v>0</v>
      </c>
      <c r="O17" s="15">
        <v>3211000</v>
      </c>
      <c r="P17" s="15">
        <f t="shared" si="0"/>
        <v>36886509</v>
      </c>
    </row>
    <row r="18" spans="1:16" ht="25.5" x14ac:dyDescent="0.2">
      <c r="A18" s="12" t="s">
        <v>31</v>
      </c>
      <c r="B18" s="12" t="s">
        <v>33</v>
      </c>
      <c r="C18" s="13" t="s">
        <v>32</v>
      </c>
      <c r="D18" s="14" t="s">
        <v>34</v>
      </c>
      <c r="E18" s="15">
        <v>28475891</v>
      </c>
      <c r="F18" s="15">
        <v>28475891</v>
      </c>
      <c r="G18" s="15">
        <v>15132417</v>
      </c>
      <c r="H18" s="15">
        <v>5290299</v>
      </c>
      <c r="I18" s="15">
        <v>0</v>
      </c>
      <c r="J18" s="15">
        <v>3772500</v>
      </c>
      <c r="K18" s="15">
        <v>500000</v>
      </c>
      <c r="L18" s="15">
        <v>3272500</v>
      </c>
      <c r="M18" s="15">
        <v>0</v>
      </c>
      <c r="N18" s="15">
        <v>0</v>
      </c>
      <c r="O18" s="15">
        <v>500000</v>
      </c>
      <c r="P18" s="15">
        <f t="shared" si="0"/>
        <v>32248391</v>
      </c>
    </row>
    <row r="19" spans="1:16" ht="25.5" x14ac:dyDescent="0.2">
      <c r="A19" s="12" t="s">
        <v>35</v>
      </c>
      <c r="B19" s="12" t="s">
        <v>36</v>
      </c>
      <c r="C19" s="13" t="s">
        <v>32</v>
      </c>
      <c r="D19" s="14" t="s">
        <v>34</v>
      </c>
      <c r="E19" s="15">
        <v>74577700</v>
      </c>
      <c r="F19" s="15">
        <v>74577700</v>
      </c>
      <c r="G19" s="15">
        <v>61129262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74577700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2761222</v>
      </c>
      <c r="F20" s="15">
        <v>2761222</v>
      </c>
      <c r="G20" s="15">
        <v>2099362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2761222</v>
      </c>
    </row>
    <row r="21" spans="1:16" x14ac:dyDescent="0.2">
      <c r="A21" s="12" t="s">
        <v>41</v>
      </c>
      <c r="B21" s="12" t="s">
        <v>42</v>
      </c>
      <c r="C21" s="13" t="s">
        <v>38</v>
      </c>
      <c r="D21" s="14" t="s">
        <v>43</v>
      </c>
      <c r="E21" s="15">
        <v>70000</v>
      </c>
      <c r="F21" s="15">
        <v>70000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70000</v>
      </c>
    </row>
    <row r="22" spans="1:16" ht="38.25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1500000</v>
      </c>
      <c r="F22" s="15">
        <v>1500000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1500000</v>
      </c>
    </row>
    <row r="23" spans="1:16" ht="63.75" x14ac:dyDescent="0.2">
      <c r="A23" s="12" t="s">
        <v>48</v>
      </c>
      <c r="B23" s="12" t="s">
        <v>50</v>
      </c>
      <c r="C23" s="13" t="s">
        <v>49</v>
      </c>
      <c r="D23" s="14" t="s">
        <v>51</v>
      </c>
      <c r="E23" s="15">
        <v>500000</v>
      </c>
      <c r="F23" s="15">
        <v>500000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500000</v>
      </c>
    </row>
    <row r="24" spans="1:16" ht="25.5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2000000</v>
      </c>
      <c r="F24" s="15">
        <v>2000000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2000000</v>
      </c>
    </row>
    <row r="25" spans="1:16" ht="38.25" x14ac:dyDescent="0.2">
      <c r="A25" s="12" t="s">
        <v>56</v>
      </c>
      <c r="B25" s="12" t="s">
        <v>58</v>
      </c>
      <c r="C25" s="13" t="s">
        <v>57</v>
      </c>
      <c r="D25" s="14" t="s">
        <v>59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1723000</v>
      </c>
      <c r="K25" s="15">
        <v>1723000</v>
      </c>
      <c r="L25" s="15">
        <v>0</v>
      </c>
      <c r="M25" s="15">
        <v>0</v>
      </c>
      <c r="N25" s="15">
        <v>0</v>
      </c>
      <c r="O25" s="15">
        <v>1723000</v>
      </c>
      <c r="P25" s="15">
        <f t="shared" si="0"/>
        <v>1723000</v>
      </c>
    </row>
    <row r="26" spans="1:16" x14ac:dyDescent="0.2">
      <c r="A26" s="12" t="s">
        <v>60</v>
      </c>
      <c r="B26" s="12" t="s">
        <v>62</v>
      </c>
      <c r="C26" s="13" t="s">
        <v>61</v>
      </c>
      <c r="D26" s="14" t="s">
        <v>63</v>
      </c>
      <c r="E26" s="15">
        <v>9836321</v>
      </c>
      <c r="F26" s="15">
        <v>9836321</v>
      </c>
      <c r="G26" s="15">
        <v>0</v>
      </c>
      <c r="H26" s="15">
        <v>2739984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9836321</v>
      </c>
    </row>
    <row r="27" spans="1:16" ht="76.5" x14ac:dyDescent="0.2">
      <c r="A27" s="12" t="s">
        <v>64</v>
      </c>
      <c r="B27" s="12" t="s">
        <v>66</v>
      </c>
      <c r="C27" s="13" t="s">
        <v>65</v>
      </c>
      <c r="D27" s="14" t="s">
        <v>67</v>
      </c>
      <c r="E27" s="15">
        <v>300000</v>
      </c>
      <c r="F27" s="15">
        <v>0</v>
      </c>
      <c r="G27" s="15">
        <v>0</v>
      </c>
      <c r="H27" s="15">
        <v>0</v>
      </c>
      <c r="I27" s="15">
        <v>300000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300000</v>
      </c>
    </row>
    <row r="28" spans="1:16" ht="51" x14ac:dyDescent="0.2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15000</v>
      </c>
      <c r="F28" s="15">
        <v>0</v>
      </c>
      <c r="G28" s="15">
        <v>0</v>
      </c>
      <c r="H28" s="15">
        <v>0</v>
      </c>
      <c r="I28" s="15">
        <v>15000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15000</v>
      </c>
    </row>
    <row r="29" spans="1:16" x14ac:dyDescent="0.2">
      <c r="A29" s="12" t="s">
        <v>72</v>
      </c>
      <c r="B29" s="12" t="s">
        <v>74</v>
      </c>
      <c r="C29" s="13" t="s">
        <v>73</v>
      </c>
      <c r="D29" s="14" t="s">
        <v>75</v>
      </c>
      <c r="E29" s="15">
        <v>200000</v>
      </c>
      <c r="F29" s="15">
        <v>0</v>
      </c>
      <c r="G29" s="15">
        <v>0</v>
      </c>
      <c r="H29" s="15">
        <v>0</v>
      </c>
      <c r="I29" s="15">
        <v>200000</v>
      </c>
      <c r="J29" s="15">
        <v>106000</v>
      </c>
      <c r="K29" s="15">
        <v>0</v>
      </c>
      <c r="L29" s="15">
        <v>0</v>
      </c>
      <c r="M29" s="15">
        <v>0</v>
      </c>
      <c r="N29" s="15">
        <v>0</v>
      </c>
      <c r="O29" s="15">
        <v>106000</v>
      </c>
      <c r="P29" s="15">
        <f t="shared" si="0"/>
        <v>306000</v>
      </c>
    </row>
    <row r="30" spans="1:16" ht="25.5" x14ac:dyDescent="0.2">
      <c r="A30" s="12" t="s">
        <v>76</v>
      </c>
      <c r="B30" s="12" t="s">
        <v>78</v>
      </c>
      <c r="C30" s="13" t="s">
        <v>77</v>
      </c>
      <c r="D30" s="14" t="s">
        <v>79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6307000</v>
      </c>
      <c r="K30" s="15">
        <v>6307000</v>
      </c>
      <c r="L30" s="15">
        <v>0</v>
      </c>
      <c r="M30" s="15">
        <v>0</v>
      </c>
      <c r="N30" s="15">
        <v>0</v>
      </c>
      <c r="O30" s="15">
        <v>6307000</v>
      </c>
      <c r="P30" s="15">
        <f t="shared" si="0"/>
        <v>6307000</v>
      </c>
    </row>
    <row r="31" spans="1:16" x14ac:dyDescent="0.2">
      <c r="A31" s="12" t="s">
        <v>80</v>
      </c>
      <c r="B31" s="12" t="s">
        <v>81</v>
      </c>
      <c r="C31" s="13" t="s">
        <v>77</v>
      </c>
      <c r="D31" s="14" t="s">
        <v>82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1000000</v>
      </c>
      <c r="K31" s="15">
        <v>1000000</v>
      </c>
      <c r="L31" s="15">
        <v>0</v>
      </c>
      <c r="M31" s="15">
        <v>0</v>
      </c>
      <c r="N31" s="15">
        <v>0</v>
      </c>
      <c r="O31" s="15">
        <v>1000000</v>
      </c>
      <c r="P31" s="15">
        <f t="shared" si="0"/>
        <v>1000000</v>
      </c>
    </row>
    <row r="32" spans="1:16" ht="25.5" x14ac:dyDescent="0.2">
      <c r="A32" s="12" t="s">
        <v>83</v>
      </c>
      <c r="B32" s="12" t="s">
        <v>84</v>
      </c>
      <c r="C32" s="13" t="s">
        <v>77</v>
      </c>
      <c r="D32" s="14" t="s">
        <v>85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300000</v>
      </c>
      <c r="K32" s="15">
        <v>300000</v>
      </c>
      <c r="L32" s="15">
        <v>0</v>
      </c>
      <c r="M32" s="15">
        <v>0</v>
      </c>
      <c r="N32" s="15">
        <v>0</v>
      </c>
      <c r="O32" s="15">
        <v>300000</v>
      </c>
      <c r="P32" s="15">
        <f t="shared" si="0"/>
        <v>300000</v>
      </c>
    </row>
    <row r="33" spans="1:16" ht="25.5" x14ac:dyDescent="0.2">
      <c r="A33" s="12" t="s">
        <v>86</v>
      </c>
      <c r="B33" s="12" t="s">
        <v>88</v>
      </c>
      <c r="C33" s="13" t="s">
        <v>87</v>
      </c>
      <c r="D33" s="14" t="s">
        <v>89</v>
      </c>
      <c r="E33" s="15">
        <v>100000</v>
      </c>
      <c r="F33" s="15">
        <v>100000</v>
      </c>
      <c r="G33" s="15">
        <v>0</v>
      </c>
      <c r="H33" s="15">
        <v>0</v>
      </c>
      <c r="I33" s="15">
        <v>0</v>
      </c>
      <c r="J33" s="15">
        <v>1261000</v>
      </c>
      <c r="K33" s="15">
        <v>1261000</v>
      </c>
      <c r="L33" s="15">
        <v>0</v>
      </c>
      <c r="M33" s="15">
        <v>0</v>
      </c>
      <c r="N33" s="15">
        <v>0</v>
      </c>
      <c r="O33" s="15">
        <v>1261000</v>
      </c>
      <c r="P33" s="15">
        <f t="shared" si="0"/>
        <v>1361000</v>
      </c>
    </row>
    <row r="34" spans="1:16" ht="38.25" x14ac:dyDescent="0.2">
      <c r="A34" s="12" t="s">
        <v>90</v>
      </c>
      <c r="B34" s="12" t="s">
        <v>92</v>
      </c>
      <c r="C34" s="13" t="s">
        <v>91</v>
      </c>
      <c r="D34" s="14" t="s">
        <v>93</v>
      </c>
      <c r="E34" s="15">
        <v>4000000</v>
      </c>
      <c r="F34" s="15">
        <v>4000000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4000000</v>
      </c>
    </row>
    <row r="35" spans="1:16" ht="25.5" x14ac:dyDescent="0.2">
      <c r="A35" s="12" t="s">
        <v>94</v>
      </c>
      <c r="B35" s="12" t="s">
        <v>95</v>
      </c>
      <c r="C35" s="13" t="s">
        <v>87</v>
      </c>
      <c r="D35" s="14" t="s">
        <v>96</v>
      </c>
      <c r="E35" s="15">
        <v>25000</v>
      </c>
      <c r="F35" s="15">
        <v>25000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25000</v>
      </c>
    </row>
    <row r="36" spans="1:16" ht="25.5" x14ac:dyDescent="0.2">
      <c r="A36" s="12" t="s">
        <v>97</v>
      </c>
      <c r="B36" s="12" t="s">
        <v>98</v>
      </c>
      <c r="C36" s="13" t="s">
        <v>87</v>
      </c>
      <c r="D36" s="14" t="s">
        <v>99</v>
      </c>
      <c r="E36" s="15">
        <v>4500000</v>
      </c>
      <c r="F36" s="15">
        <v>0</v>
      </c>
      <c r="G36" s="15">
        <v>0</v>
      </c>
      <c r="H36" s="15">
        <v>0</v>
      </c>
      <c r="I36" s="15">
        <v>4500000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4500000</v>
      </c>
    </row>
    <row r="37" spans="1:16" ht="25.5" x14ac:dyDescent="0.2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39000</v>
      </c>
      <c r="K37" s="15">
        <v>0</v>
      </c>
      <c r="L37" s="15">
        <v>39000</v>
      </c>
      <c r="M37" s="15">
        <v>0</v>
      </c>
      <c r="N37" s="15">
        <v>0</v>
      </c>
      <c r="O37" s="15">
        <v>0</v>
      </c>
      <c r="P37" s="15">
        <f t="shared" si="0"/>
        <v>39000</v>
      </c>
    </row>
    <row r="38" spans="1:16" ht="25.5" x14ac:dyDescent="0.2">
      <c r="A38" s="7" t="s">
        <v>104</v>
      </c>
      <c r="B38" s="8"/>
      <c r="C38" s="9"/>
      <c r="D38" s="10" t="s">
        <v>105</v>
      </c>
      <c r="E38" s="11">
        <v>13243521</v>
      </c>
      <c r="F38" s="11">
        <v>13243521</v>
      </c>
      <c r="G38" s="11">
        <v>8068898</v>
      </c>
      <c r="H38" s="11">
        <v>1523385</v>
      </c>
      <c r="I38" s="11">
        <v>0</v>
      </c>
      <c r="J38" s="11">
        <v>206734</v>
      </c>
      <c r="K38" s="11">
        <v>53100</v>
      </c>
      <c r="L38" s="11">
        <v>153634</v>
      </c>
      <c r="M38" s="11">
        <v>63843</v>
      </c>
      <c r="N38" s="11">
        <v>0</v>
      </c>
      <c r="O38" s="11">
        <v>53100</v>
      </c>
      <c r="P38" s="11">
        <f t="shared" si="0"/>
        <v>13450255</v>
      </c>
    </row>
    <row r="39" spans="1:16" ht="25.5" x14ac:dyDescent="0.2">
      <c r="A39" s="7" t="s">
        <v>106</v>
      </c>
      <c r="B39" s="8"/>
      <c r="C39" s="9"/>
      <c r="D39" s="10" t="s">
        <v>105</v>
      </c>
      <c r="E39" s="11">
        <v>13243521</v>
      </c>
      <c r="F39" s="11">
        <v>13243521</v>
      </c>
      <c r="G39" s="11">
        <v>8068898</v>
      </c>
      <c r="H39" s="11">
        <v>1523385</v>
      </c>
      <c r="I39" s="11">
        <v>0</v>
      </c>
      <c r="J39" s="11">
        <v>206734</v>
      </c>
      <c r="K39" s="11">
        <v>53100</v>
      </c>
      <c r="L39" s="11">
        <v>153634</v>
      </c>
      <c r="M39" s="11">
        <v>63843</v>
      </c>
      <c r="N39" s="11">
        <v>0</v>
      </c>
      <c r="O39" s="11">
        <v>53100</v>
      </c>
      <c r="P39" s="11">
        <f t="shared" si="0"/>
        <v>13450255</v>
      </c>
    </row>
    <row r="40" spans="1:16" ht="38.25" x14ac:dyDescent="0.2">
      <c r="A40" s="12" t="s">
        <v>107</v>
      </c>
      <c r="B40" s="12" t="s">
        <v>108</v>
      </c>
      <c r="C40" s="13" t="s">
        <v>24</v>
      </c>
      <c r="D40" s="14" t="s">
        <v>109</v>
      </c>
      <c r="E40" s="15">
        <v>1217277</v>
      </c>
      <c r="F40" s="15">
        <v>1217277</v>
      </c>
      <c r="G40" s="15">
        <v>899407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1217277</v>
      </c>
    </row>
    <row r="41" spans="1:16" ht="25.5" x14ac:dyDescent="0.2">
      <c r="A41" s="12" t="s">
        <v>110</v>
      </c>
      <c r="B41" s="12" t="s">
        <v>112</v>
      </c>
      <c r="C41" s="13" t="s">
        <v>111</v>
      </c>
      <c r="D41" s="14" t="s">
        <v>113</v>
      </c>
      <c r="E41" s="15">
        <v>4073695</v>
      </c>
      <c r="F41" s="15">
        <v>4073695</v>
      </c>
      <c r="G41" s="15">
        <v>3155656</v>
      </c>
      <c r="H41" s="15">
        <v>82991</v>
      </c>
      <c r="I41" s="15">
        <v>0</v>
      </c>
      <c r="J41" s="15">
        <v>91934</v>
      </c>
      <c r="K41" s="15">
        <v>0</v>
      </c>
      <c r="L41" s="15">
        <v>91934</v>
      </c>
      <c r="M41" s="15">
        <v>63843</v>
      </c>
      <c r="N41" s="15">
        <v>0</v>
      </c>
      <c r="O41" s="15">
        <v>0</v>
      </c>
      <c r="P41" s="15">
        <f t="shared" si="0"/>
        <v>4165629</v>
      </c>
    </row>
    <row r="42" spans="1:16" x14ac:dyDescent="0.2">
      <c r="A42" s="12" t="s">
        <v>114</v>
      </c>
      <c r="B42" s="12" t="s">
        <v>116</v>
      </c>
      <c r="C42" s="13" t="s">
        <v>115</v>
      </c>
      <c r="D42" s="14" t="s">
        <v>117</v>
      </c>
      <c r="E42" s="15">
        <v>1512639</v>
      </c>
      <c r="F42" s="15">
        <v>1512639</v>
      </c>
      <c r="G42" s="15">
        <v>1156396</v>
      </c>
      <c r="H42" s="15">
        <v>0</v>
      </c>
      <c r="I42" s="15">
        <v>0</v>
      </c>
      <c r="J42" s="15">
        <v>53100</v>
      </c>
      <c r="K42" s="15">
        <v>53100</v>
      </c>
      <c r="L42" s="15">
        <v>0</v>
      </c>
      <c r="M42" s="15">
        <v>0</v>
      </c>
      <c r="N42" s="15">
        <v>0</v>
      </c>
      <c r="O42" s="15">
        <v>53100</v>
      </c>
      <c r="P42" s="15">
        <f t="shared" si="0"/>
        <v>1565739</v>
      </c>
    </row>
    <row r="43" spans="1:16" ht="38.25" x14ac:dyDescent="0.2">
      <c r="A43" s="12" t="s">
        <v>118</v>
      </c>
      <c r="B43" s="12" t="s">
        <v>58</v>
      </c>
      <c r="C43" s="13" t="s">
        <v>57</v>
      </c>
      <c r="D43" s="14" t="s">
        <v>59</v>
      </c>
      <c r="E43" s="15">
        <v>4350877</v>
      </c>
      <c r="F43" s="15">
        <v>4350877</v>
      </c>
      <c r="G43" s="15">
        <v>2204575</v>
      </c>
      <c r="H43" s="15">
        <v>1437560</v>
      </c>
      <c r="I43" s="15">
        <v>0</v>
      </c>
      <c r="J43" s="15">
        <v>61700</v>
      </c>
      <c r="K43" s="15">
        <v>0</v>
      </c>
      <c r="L43" s="15">
        <v>61700</v>
      </c>
      <c r="M43" s="15">
        <v>0</v>
      </c>
      <c r="N43" s="15">
        <v>0</v>
      </c>
      <c r="O43" s="15">
        <v>0</v>
      </c>
      <c r="P43" s="15">
        <f t="shared" si="0"/>
        <v>4412577</v>
      </c>
    </row>
    <row r="44" spans="1:16" x14ac:dyDescent="0.2">
      <c r="A44" s="12" t="s">
        <v>119</v>
      </c>
      <c r="B44" s="12" t="s">
        <v>121</v>
      </c>
      <c r="C44" s="13" t="s">
        <v>120</v>
      </c>
      <c r="D44" s="14" t="s">
        <v>122</v>
      </c>
      <c r="E44" s="15">
        <v>500000</v>
      </c>
      <c r="F44" s="15">
        <v>500000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0"/>
        <v>500000</v>
      </c>
    </row>
    <row r="45" spans="1:16" ht="25.5" x14ac:dyDescent="0.2">
      <c r="A45" s="12" t="s">
        <v>123</v>
      </c>
      <c r="B45" s="12" t="s">
        <v>125</v>
      </c>
      <c r="C45" s="13" t="s">
        <v>124</v>
      </c>
      <c r="D45" s="14" t="s">
        <v>126</v>
      </c>
      <c r="E45" s="15">
        <v>1089033</v>
      </c>
      <c r="F45" s="15">
        <v>1089033</v>
      </c>
      <c r="G45" s="15">
        <v>652864</v>
      </c>
      <c r="H45" s="15">
        <v>2834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1089033</v>
      </c>
    </row>
    <row r="46" spans="1:16" ht="51" x14ac:dyDescent="0.2">
      <c r="A46" s="12" t="s">
        <v>127</v>
      </c>
      <c r="B46" s="12" t="s">
        <v>128</v>
      </c>
      <c r="C46" s="13" t="s">
        <v>124</v>
      </c>
      <c r="D46" s="14" t="s">
        <v>129</v>
      </c>
      <c r="E46" s="15">
        <v>500000</v>
      </c>
      <c r="F46" s="15">
        <v>500000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0"/>
        <v>500000</v>
      </c>
    </row>
    <row r="47" spans="1:16" x14ac:dyDescent="0.2">
      <c r="A47" s="7" t="s">
        <v>130</v>
      </c>
      <c r="B47" s="8"/>
      <c r="C47" s="9"/>
      <c r="D47" s="10" t="s">
        <v>131</v>
      </c>
      <c r="E47" s="11">
        <v>26651344</v>
      </c>
      <c r="F47" s="11">
        <v>26451344</v>
      </c>
      <c r="G47" s="11">
        <v>891425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0"/>
        <v>26651344</v>
      </c>
    </row>
    <row r="48" spans="1:16" x14ac:dyDescent="0.2">
      <c r="A48" s="7" t="s">
        <v>132</v>
      </c>
      <c r="B48" s="8"/>
      <c r="C48" s="9"/>
      <c r="D48" s="10" t="s">
        <v>131</v>
      </c>
      <c r="E48" s="11">
        <v>26651344</v>
      </c>
      <c r="F48" s="11">
        <v>26451344</v>
      </c>
      <c r="G48" s="11">
        <v>891425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0"/>
        <v>26651344</v>
      </c>
    </row>
    <row r="49" spans="1:16" ht="38.25" x14ac:dyDescent="0.2">
      <c r="A49" s="12" t="s">
        <v>133</v>
      </c>
      <c r="B49" s="12" t="s">
        <v>108</v>
      </c>
      <c r="C49" s="13" t="s">
        <v>24</v>
      </c>
      <c r="D49" s="14" t="s">
        <v>109</v>
      </c>
      <c r="E49" s="15">
        <v>1247538</v>
      </c>
      <c r="F49" s="15">
        <v>1247538</v>
      </c>
      <c r="G49" s="15">
        <v>891425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0"/>
        <v>1247538</v>
      </c>
    </row>
    <row r="50" spans="1:16" ht="17.25" customHeight="1" x14ac:dyDescent="0.2">
      <c r="A50" s="12" t="s">
        <v>134</v>
      </c>
      <c r="B50" s="12" t="s">
        <v>136</v>
      </c>
      <c r="C50" s="13" t="s">
        <v>135</v>
      </c>
      <c r="D50" s="14" t="s">
        <v>137</v>
      </c>
      <c r="E50" s="15">
        <v>200000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0"/>
        <v>200000</v>
      </c>
    </row>
    <row r="51" spans="1:16" ht="17.25" customHeight="1" x14ac:dyDescent="0.2">
      <c r="A51" s="12" t="s">
        <v>138</v>
      </c>
      <c r="B51" s="12" t="s">
        <v>140</v>
      </c>
      <c r="C51" s="13" t="s">
        <v>139</v>
      </c>
      <c r="D51" s="14" t="s">
        <v>141</v>
      </c>
      <c r="E51" s="15">
        <v>22117700</v>
      </c>
      <c r="F51" s="15">
        <v>22117700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0"/>
        <v>22117700</v>
      </c>
    </row>
    <row r="52" spans="1:16" ht="17.25" customHeight="1" x14ac:dyDescent="0.2">
      <c r="A52" s="12" t="s">
        <v>142</v>
      </c>
      <c r="B52" s="12" t="s">
        <v>143</v>
      </c>
      <c r="C52" s="13" t="s">
        <v>139</v>
      </c>
      <c r="D52" s="14" t="s">
        <v>144</v>
      </c>
      <c r="E52" s="15">
        <v>3086106</v>
      </c>
      <c r="F52" s="15">
        <v>3086106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0"/>
        <v>3086106</v>
      </c>
    </row>
    <row r="53" spans="1:16" x14ac:dyDescent="0.2">
      <c r="A53" s="8" t="s">
        <v>145</v>
      </c>
      <c r="B53" s="7" t="s">
        <v>145</v>
      </c>
      <c r="C53" s="9" t="s">
        <v>145</v>
      </c>
      <c r="D53" s="10" t="s">
        <v>146</v>
      </c>
      <c r="E53" s="11">
        <v>221533026</v>
      </c>
      <c r="F53" s="11">
        <v>216318026</v>
      </c>
      <c r="G53" s="11">
        <v>123113170</v>
      </c>
      <c r="H53" s="11">
        <v>14689251</v>
      </c>
      <c r="I53" s="11">
        <v>5015000</v>
      </c>
      <c r="J53" s="11">
        <v>19657262</v>
      </c>
      <c r="K53" s="11">
        <v>14355100</v>
      </c>
      <c r="L53" s="11">
        <v>5196162</v>
      </c>
      <c r="M53" s="11">
        <v>63843</v>
      </c>
      <c r="N53" s="11">
        <v>0</v>
      </c>
      <c r="O53" s="11">
        <v>14461100</v>
      </c>
      <c r="P53" s="11">
        <f t="shared" si="0"/>
        <v>241190288</v>
      </c>
    </row>
    <row r="54" spans="1:16" x14ac:dyDescent="0.2">
      <c r="K54" s="17"/>
    </row>
    <row r="56" spans="1:16" x14ac:dyDescent="0.2">
      <c r="B56" s="16" t="s">
        <v>147</v>
      </c>
      <c r="I56" s="16" t="s">
        <v>148</v>
      </c>
      <c r="K56" s="17"/>
    </row>
    <row r="58" spans="1:16" x14ac:dyDescent="0.2">
      <c r="E58" s="17"/>
      <c r="J58" s="17"/>
      <c r="P58" s="17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39370078740157483" bottom="0.19685039370078741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2021-12-21T14:00:24Z</cp:lastPrinted>
  <dcterms:created xsi:type="dcterms:W3CDTF">2021-12-21T13:50:08Z</dcterms:created>
  <dcterms:modified xsi:type="dcterms:W3CDTF">2021-12-21T14:07:40Z</dcterms:modified>
</cp:coreProperties>
</file>